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INFRAESTRUCTURAS\GESTIÓN\COMÚN\UNIDAD TÉCNICA DE EXPEDIENTES\SUMINISTRO E INSTALACIÓN VARIOS\A-SUM-028726-2023-EXPEDIENTE FOTOVOLTAICA 14 CENTROS\CONSUMOS 12 MESES\"/>
    </mc:Choice>
  </mc:AlternateContent>
  <bookViews>
    <workbookView xWindow="0" yWindow="0" windowWidth="28800" windowHeight="11400"/>
  </bookViews>
  <sheets>
    <sheet name="Datos exportados" sheetId="2" r:id="rId1"/>
  </sheets>
  <calcPr calcId="162913"/>
</workbook>
</file>

<file path=xl/calcChain.xml><?xml version="1.0" encoding="utf-8"?>
<calcChain xmlns="http://schemas.openxmlformats.org/spreadsheetml/2006/main">
  <c r="I2" i="2" l="1"/>
  <c r="P2" i="2"/>
  <c r="P4" i="2"/>
  <c r="P5" i="2"/>
  <c r="P6" i="2"/>
  <c r="P7" i="2"/>
  <c r="P8" i="2"/>
  <c r="P9" i="2"/>
  <c r="P10" i="2"/>
  <c r="P11" i="2"/>
  <c r="P12" i="2"/>
  <c r="P13" i="2"/>
  <c r="P14" i="2"/>
  <c r="P3" i="2"/>
  <c r="I4" i="2"/>
  <c r="I5" i="2"/>
  <c r="I6" i="2"/>
  <c r="I7" i="2"/>
  <c r="I8" i="2"/>
  <c r="I9" i="2"/>
  <c r="I10" i="2"/>
  <c r="I11" i="2"/>
  <c r="I12" i="2"/>
  <c r="I13" i="2"/>
  <c r="I14" i="2"/>
  <c r="I3" i="2"/>
</calcChain>
</file>

<file path=xl/sharedStrings.xml><?xml version="1.0" encoding="utf-8"?>
<sst xmlns="http://schemas.openxmlformats.org/spreadsheetml/2006/main" count="35" uniqueCount="23">
  <si>
    <t>MES</t>
  </si>
  <si>
    <t>Tarifa de Acceso</t>
  </si>
  <si>
    <t>DIA SEM</t>
  </si>
  <si>
    <t>FECHA HORA</t>
  </si>
  <si>
    <t>AÑO</t>
  </si>
  <si>
    <t>DIA</t>
  </si>
  <si>
    <t>HORA</t>
  </si>
  <si>
    <t>PERIODO_TA</t>
  </si>
  <si>
    <t>AI</t>
  </si>
  <si>
    <t>AI P1</t>
  </si>
  <si>
    <t>AI P2</t>
  </si>
  <si>
    <t>AI P3</t>
  </si>
  <si>
    <t>AI P4</t>
  </si>
  <si>
    <t>AI P5</t>
  </si>
  <si>
    <t>AI P6</t>
  </si>
  <si>
    <t>ER</t>
  </si>
  <si>
    <t>ER P1</t>
  </si>
  <si>
    <t>ER P2</t>
  </si>
  <si>
    <t>ER P3</t>
  </si>
  <si>
    <t>ER P4</t>
  </si>
  <si>
    <t>ER P5</t>
  </si>
  <si>
    <t>ER P6</t>
  </si>
  <si>
    <t>3.0 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</si>
</sst>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tabSelected="1" workbookViewId="0">
      <selection activeCell="H25" sqref="H25"/>
    </sheetView>
  </sheetViews>
  <sheetFormatPr baseColWidth="10" defaultColWidth="9.140625" defaultRowHeight="15" x14ac:dyDescent="0.25"/>
  <cols>
    <col min="1" max="1" width="34.42578125" customWidth="1"/>
  </cols>
  <sheetData>
    <row r="1" spans="1:22" x14ac:dyDescent="0.25">
      <c r="A1" t="s">
        <v>1</v>
      </c>
      <c r="B1" t="s">
        <v>2</v>
      </c>
      <c r="C1" t="s">
        <v>3</v>
      </c>
      <c r="D1" t="s">
        <v>4</v>
      </c>
      <c r="E1" t="s">
        <v>0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t="s">
        <v>22</v>
      </c>
      <c r="D2">
        <v>2022</v>
      </c>
      <c r="E2">
        <v>6</v>
      </c>
      <c r="I2">
        <f>SUM(J2:O2)</f>
        <v>18655</v>
      </c>
      <c r="L2">
        <v>8097</v>
      </c>
      <c r="M2">
        <v>5359</v>
      </c>
      <c r="O2">
        <v>5199</v>
      </c>
      <c r="P2">
        <f>SUM(Q2:V2)</f>
        <v>4786</v>
      </c>
      <c r="S2">
        <v>2312</v>
      </c>
      <c r="T2">
        <v>1449</v>
      </c>
      <c r="V2">
        <v>1025</v>
      </c>
    </row>
    <row r="3" spans="1:22" x14ac:dyDescent="0.25">
      <c r="A3" t="s">
        <v>22</v>
      </c>
      <c r="D3">
        <v>2022</v>
      </c>
      <c r="E3">
        <v>7</v>
      </c>
      <c r="I3">
        <f>SUM(J3:O3)</f>
        <v>26755</v>
      </c>
      <c r="J3">
        <v>9656</v>
      </c>
      <c r="K3">
        <v>6567</v>
      </c>
      <c r="O3">
        <v>10532</v>
      </c>
      <c r="P3">
        <f>SUM(Q3:V3)</f>
        <v>8602</v>
      </c>
      <c r="Q3">
        <v>3062</v>
      </c>
      <c r="R3">
        <v>2044</v>
      </c>
      <c r="V3">
        <v>3496</v>
      </c>
    </row>
    <row r="4" spans="1:22" x14ac:dyDescent="0.25">
      <c r="A4" t="s">
        <v>22</v>
      </c>
      <c r="D4">
        <v>2022</v>
      </c>
      <c r="E4">
        <v>8</v>
      </c>
      <c r="I4">
        <f>SUM(J4:O4)</f>
        <v>25840</v>
      </c>
      <c r="L4">
        <v>8913</v>
      </c>
      <c r="M4">
        <v>6162</v>
      </c>
      <c r="O4">
        <v>10765</v>
      </c>
      <c r="P4">
        <f t="shared" ref="P4:P15" si="0">SUM(Q4:V4)</f>
        <v>8322</v>
      </c>
      <c r="S4">
        <v>2785</v>
      </c>
      <c r="T4">
        <v>1917</v>
      </c>
      <c r="V4">
        <v>3620</v>
      </c>
    </row>
    <row r="5" spans="1:22" x14ac:dyDescent="0.25">
      <c r="A5" t="s">
        <v>22</v>
      </c>
      <c r="D5">
        <v>2022</v>
      </c>
      <c r="E5">
        <v>9</v>
      </c>
      <c r="I5">
        <f t="shared" ref="I4:I15" si="1">SUM(J5:O5)</f>
        <v>13716</v>
      </c>
      <c r="L5">
        <v>4750</v>
      </c>
      <c r="M5">
        <v>3447</v>
      </c>
      <c r="O5">
        <v>5519</v>
      </c>
      <c r="P5">
        <f t="shared" si="0"/>
        <v>2529</v>
      </c>
      <c r="S5">
        <v>839</v>
      </c>
      <c r="T5">
        <v>647</v>
      </c>
      <c r="V5">
        <v>1043</v>
      </c>
    </row>
    <row r="6" spans="1:22" x14ac:dyDescent="0.25">
      <c r="A6" t="s">
        <v>22</v>
      </c>
      <c r="D6">
        <v>2022</v>
      </c>
      <c r="E6">
        <v>10</v>
      </c>
      <c r="I6">
        <f t="shared" si="1"/>
        <v>9724</v>
      </c>
      <c r="M6">
        <v>3010</v>
      </c>
      <c r="N6">
        <v>2488</v>
      </c>
      <c r="O6">
        <v>4226</v>
      </c>
      <c r="P6">
        <f t="shared" si="0"/>
        <v>364</v>
      </c>
      <c r="T6">
        <v>126</v>
      </c>
      <c r="U6">
        <v>238</v>
      </c>
    </row>
    <row r="7" spans="1:22" x14ac:dyDescent="0.25">
      <c r="A7" t="s">
        <v>22</v>
      </c>
      <c r="D7">
        <v>2022</v>
      </c>
      <c r="E7">
        <v>11</v>
      </c>
      <c r="I7">
        <f t="shared" si="1"/>
        <v>15282</v>
      </c>
      <c r="K7">
        <v>5626</v>
      </c>
      <c r="L7">
        <v>3534</v>
      </c>
      <c r="O7">
        <v>6122</v>
      </c>
      <c r="P7">
        <f t="shared" si="0"/>
        <v>1905</v>
      </c>
      <c r="R7">
        <v>724</v>
      </c>
      <c r="S7">
        <v>419</v>
      </c>
      <c r="V7">
        <v>762</v>
      </c>
    </row>
    <row r="8" spans="1:22" x14ac:dyDescent="0.25">
      <c r="A8" t="s">
        <v>22</v>
      </c>
      <c r="D8">
        <v>2022</v>
      </c>
      <c r="E8">
        <v>12</v>
      </c>
      <c r="I8">
        <f t="shared" si="1"/>
        <v>23272</v>
      </c>
      <c r="J8">
        <v>8109</v>
      </c>
      <c r="K8">
        <v>5106</v>
      </c>
      <c r="O8">
        <v>10057</v>
      </c>
      <c r="P8">
        <f t="shared" si="0"/>
        <v>5269</v>
      </c>
      <c r="Q8">
        <v>1890</v>
      </c>
      <c r="R8">
        <v>1149</v>
      </c>
      <c r="V8">
        <v>2230</v>
      </c>
    </row>
    <row r="9" spans="1:22" x14ac:dyDescent="0.25">
      <c r="A9" t="s">
        <v>22</v>
      </c>
      <c r="D9">
        <v>2023</v>
      </c>
      <c r="E9">
        <v>1</v>
      </c>
      <c r="I9">
        <f t="shared" si="1"/>
        <v>27309</v>
      </c>
      <c r="J9">
        <v>10185</v>
      </c>
      <c r="K9">
        <v>6151</v>
      </c>
      <c r="O9">
        <v>10973</v>
      </c>
      <c r="P9">
        <f t="shared" si="0"/>
        <v>5980</v>
      </c>
      <c r="Q9">
        <v>2217</v>
      </c>
      <c r="R9">
        <v>1281</v>
      </c>
      <c r="V9">
        <v>2482</v>
      </c>
    </row>
    <row r="10" spans="1:22" x14ac:dyDescent="0.25">
      <c r="A10" t="s">
        <v>22</v>
      </c>
      <c r="D10">
        <v>2023</v>
      </c>
      <c r="E10">
        <v>2</v>
      </c>
      <c r="I10">
        <f t="shared" si="1"/>
        <v>22902</v>
      </c>
      <c r="J10">
        <v>9095</v>
      </c>
      <c r="K10">
        <v>5441</v>
      </c>
      <c r="O10">
        <v>8366</v>
      </c>
      <c r="P10">
        <f t="shared" si="0"/>
        <v>5160</v>
      </c>
      <c r="Q10">
        <v>2164</v>
      </c>
      <c r="R10">
        <v>1164</v>
      </c>
      <c r="V10">
        <v>1832</v>
      </c>
    </row>
    <row r="11" spans="1:22" x14ac:dyDescent="0.25">
      <c r="A11" t="s">
        <v>22</v>
      </c>
      <c r="D11">
        <v>2023</v>
      </c>
      <c r="E11">
        <v>3</v>
      </c>
      <c r="I11">
        <f t="shared" si="1"/>
        <v>14577</v>
      </c>
      <c r="K11">
        <v>5394</v>
      </c>
      <c r="L11">
        <v>3590</v>
      </c>
      <c r="O11">
        <v>5593</v>
      </c>
      <c r="P11">
        <f t="shared" si="0"/>
        <v>1799</v>
      </c>
      <c r="R11">
        <v>779</v>
      </c>
      <c r="S11">
        <v>460</v>
      </c>
      <c r="V11">
        <v>560</v>
      </c>
    </row>
    <row r="12" spans="1:22" x14ac:dyDescent="0.25">
      <c r="A12" t="s">
        <v>22</v>
      </c>
      <c r="D12">
        <v>2023</v>
      </c>
      <c r="E12">
        <v>4</v>
      </c>
      <c r="I12">
        <f t="shared" si="1"/>
        <v>10242</v>
      </c>
      <c r="M12">
        <v>2926</v>
      </c>
      <c r="N12">
        <v>2160</v>
      </c>
      <c r="O12">
        <v>5156</v>
      </c>
      <c r="P12">
        <f t="shared" si="0"/>
        <v>732</v>
      </c>
      <c r="T12">
        <v>124</v>
      </c>
      <c r="U12">
        <v>110</v>
      </c>
      <c r="V12">
        <v>498</v>
      </c>
    </row>
    <row r="13" spans="1:22" x14ac:dyDescent="0.25">
      <c r="A13" t="s">
        <v>22</v>
      </c>
      <c r="D13">
        <v>2023</v>
      </c>
      <c r="E13">
        <v>5</v>
      </c>
      <c r="I13">
        <f t="shared" si="1"/>
        <v>13286</v>
      </c>
      <c r="M13">
        <v>4596</v>
      </c>
      <c r="N13">
        <v>3798</v>
      </c>
      <c r="O13">
        <v>4892</v>
      </c>
      <c r="P13">
        <f t="shared" si="0"/>
        <v>1690</v>
      </c>
      <c r="T13">
        <v>705</v>
      </c>
      <c r="U13">
        <v>701</v>
      </c>
      <c r="V13">
        <v>284</v>
      </c>
    </row>
    <row r="14" spans="1:22" x14ac:dyDescent="0.25">
      <c r="A14" t="s">
        <v>22</v>
      </c>
      <c r="D14">
        <v>2023</v>
      </c>
      <c r="E14">
        <v>6</v>
      </c>
      <c r="I14">
        <f t="shared" si="1"/>
        <v>17526</v>
      </c>
      <c r="L14">
        <v>7212</v>
      </c>
      <c r="M14">
        <v>4811</v>
      </c>
      <c r="O14">
        <v>5503</v>
      </c>
      <c r="P14">
        <f t="shared" si="0"/>
        <v>3973</v>
      </c>
      <c r="S14">
        <v>1908</v>
      </c>
      <c r="T14">
        <v>1172</v>
      </c>
      <c r="V14">
        <v>893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Datos exportados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300509 Rocío_PérezMera</cp:lastModifiedBy>
  <dcterms:created xsi:type="dcterms:W3CDTF">2023-08-18T05:24:39Z</dcterms:created>
  <dcterms:modified xsi:type="dcterms:W3CDTF">2023-08-18T08:41:47Z</dcterms:modified>
</cp:coreProperties>
</file>